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scristiani_sunlandasphalt_com/Documents/Desktop/"/>
    </mc:Choice>
  </mc:AlternateContent>
  <xr:revisionPtr revIDLastSave="0" documentId="8_{234F9947-3E68-4653-A180-492CE8916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<sst xmlns="http://schemas.openxmlformats.org/spreadsheetml/2006/main" count="402" uniqueCount="388">
  <si>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</si>
  <si>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</si>
  <si>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</si>
  <si>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</si>
  <si>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</si>
  <si>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</si>
  <si>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</si>
  <si>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</si>
  <si>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</si>
  <si>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</si>
  <si>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</si>
  <si>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</si>
  <si>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</si>
  <si>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</si>
  <si>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</si>
  <si>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</si>
  <si>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</si>
  <si>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</si>
  <si>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</si>
  <si>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</si>
  <si>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</si>
  <si>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</si>
  <si>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</si>
  <si>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</si>
  <si>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</si>
  <si>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</si>
  <si>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</si>
  <si>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</si>
  <si>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</si>
  <si>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</si>
  <si>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</si>
  <si>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</si>
  <si>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</si>
  <si>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</si>
  <si>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</si>
  <si>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</si>
  <si>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</si>
  <si>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</si>
  <si>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</si>
  <si>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</si>
  <si>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</si>
  <si>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</si>
  <si>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</si>
  <si>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</si>
  <si>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</si>
  <si>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</si>
  <si>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</si>
  <si>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</si>
  <si>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</si>
  <si>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</si>
  <si>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</si>
  <si>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</si>
  <si>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</si>
  <si>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</si>
  <si>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</si>
  <si>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</si>
  <si>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</si>
  <si>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</si>
  <si>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</si>
  <si>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</si>
  <si>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</si>
  <si>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</si>
  <si>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</si>
  <si>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</si>
  <si>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</si>
  <si>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</si>
  <si>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</si>
  <si>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</si>
  <si>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</si>
  <si>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</si>
  <si>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</si>
  <si>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</si>
  <si>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</si>
  <si>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</si>
  <si>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</si>
  <si>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</si>
  <si>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</si>
  <si>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</si>
  <si>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</si>
  <si>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</si>
  <si>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</si>
  <si>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</si>
  <si>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</si>
  <si>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</si>
  <si>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</si>
  <si>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</si>
  <si>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</si>
  <si>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</si>
  <si>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</si>
  <si>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</si>
  <si>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</si>
  <si>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</si>
  <si>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</si>
  <si>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</si>
  <si>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</si>
  <si>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</si>
  <si>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</si>
  <si>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</si>
  <si>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</si>
  <si>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</si>
  <si>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</si>
  <si>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</si>
  <si>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</si>
  <si>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</si>
  <si>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</si>
  <si>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</si>
  <si>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</si>
  <si>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</si>
  <si>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</si>
  <si>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</si>
  <si>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</si>
  <si>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</si>
  <si>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</si>
  <si>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</si>
  <si>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</si>
  <si>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</si>
  <si>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</si>
  <si>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</si>
  <si>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</si>
  <si>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</si>
  <si>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</si>
  <si>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</si>
  <si>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</si>
  <si>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</si>
  <si>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</si>
  <si>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</si>
  <si>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</si>
  <si>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</si>
  <si>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</si>
  <si>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</si>
  <si>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</si>
  <si>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</si>
  <si>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</si>
  <si>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</si>
  <si>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</si>
  <si>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</si>
  <si>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</si>
  <si>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</si>
  <si>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</si>
  <si>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</si>
  <si>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</si>
  <si>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</si>
  <si>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</si>
  <si>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</si>
  <si>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</si>
  <si>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</si>
  <si>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</si>
  <si>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</si>
  <si>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</si>
  <si>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</si>
  <si>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</si>
  <si>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</si>
  <si>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</si>
  <si>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</si>
  <si>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</si>
  <si>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</si>
  <si>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</si>
  <si>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</si>
  <si>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</si>
  <si>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</si>
  <si>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</si>
  <si>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</si>
  <si>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</si>
  <si>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</si>
  <si>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</si>
  <si>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</si>
  <si>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</si>
  <si>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</si>
  <si>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</si>
  <si>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</si>
  <si>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</si>
  <si>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</si>
  <si>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</si>
  <si>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</si>
  <si>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</si>
  <si>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</si>
  <si>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</si>
  <si>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</si>
  <si>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</si>
  <si>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</si>
  <si>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</si>
  <si>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</si>
  <si>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</si>
  <si>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</si>
  <si>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</si>
  <si>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</si>
  <si>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</si>
  <si>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</si>
  <si>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</si>
  <si>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</si>
  <si>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</si>
  <si>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</si>
  <si>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</si>
  <si>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</si>
  <si>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</si>
  <si>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</si>
  <si>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</si>
  <si>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</si>
  <si>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</si>
  <si>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</si>
  <si>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</si>
  <si>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</si>
  <si>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</si>
  <si>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</si>
  <si>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</si>
  <si>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</si>
  <si>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</si>
  <si>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</si>
  <si>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</si>
  <si>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</si>
  <si>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</si>
  <si>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</si>
  <si>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</si>
  <si>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</si>
  <si>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</si>
  <si>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</si>
  <si>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</si>
  <si>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</si>
  <si>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</si>
  <si>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</si>
  <si>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</si>
  <si>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</si>
  <si>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</si>
  <si>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</si>
  <si>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</si>
  <si>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</si>
  <si>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</si>
  <si>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</si>
  <si>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</si>
  <si>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</si>
  <si>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</si>
  <si>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</si>
  <si>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</si>
  <si>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</si>
  <si>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</si>
  <si>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</si>
  <si>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</si>
  <si>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</si>
  <si>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</si>
  <si>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</si>
  <si>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</si>
  <si>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</si>
  <si>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</si>
  <si>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</si>
  <si>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</si>
  <si>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</si>
  <si>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</si>
  <si>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</si>
  <si>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</si>
  <si>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</si>
  <si>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</si>
  <si>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</si>
  <si>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</si>
  <si>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</si>
  <si>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</si>
  <si>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</si>
  <si>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</si>
  <si>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</si>
  <si>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</si>
  <si>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</si>
  <si>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</si>
  <si>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</si>
  <si>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</si>
  <si>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</si>
  <si>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</si>
  <si>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</si>
  <si>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</si>
  <si>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</si>
  <si>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</si>
  <si>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</si>
  <si>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</si>
  <si>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</si>
  <si>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</si>
  <si>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</si>
  <si>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</si>
  <si>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</si>
  <si>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</si>
  <si>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</si>
  <si>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</si>
  <si>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</si>
  <si>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</si>
  <si>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</si>
  <si>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</si>
  <si>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</si>
  <si>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</si>
  <si>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</si>
  <si>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</si>
  <si>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</si>
  <si>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</si>
  <si>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</si>
  <si>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</si>
  <si>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</si>
  <si>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</si>
  <si>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</si>
  <si>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</si>
  <si>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</si>
  <si>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</si>
  <si>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</si>
  <si>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</si>
  <si>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</si>
  <si>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</si>
  <si>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</si>
  <si>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</si>
  <si>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</si>
  <si>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</si>
  <si>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</si>
  <si>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</si>
  <si>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</si>
  <si>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</si>
  <si>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</si>
  <si>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</si>
  <si>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</si>
  <si>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</si>
  <si>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</si>
  <si>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</si>
  <si>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</si>
  <si>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</si>
  <si>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</si>
  <si>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</si>
  <si>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</si>
  <si>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</si>
  <si>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</si>
  <si>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</si>
  <si>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</si>
  <si>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</si>
  <si>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</si>
  <si>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</si>
  <si>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</si>
  <si>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</si>
  <si>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</si>
  <si>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</si>
  <si>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</si>
  <si>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</si>
  <si>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</si>
  <si>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</si>
  <si>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</si>
  <si>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</si>
  <si>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</si>
  <si>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</si>
  <si>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</si>
  <si>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</si>
  <si>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</si>
  <si>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</si>
  <si>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</si>
  <si>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</si>
  <si>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</si>
  <si>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</si>
  <si>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</si>
  <si>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</si>
  <si>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</si>
  <si>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</si>
  <si>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</si>
  <si>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</si>
  <si>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</si>
  <si>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</si>
  <si>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</si>
  <si>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</si>
  <si>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</si>
  <si>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</si>
  <si>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</si>
  <si>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</si>
  <si>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</si>
  <si>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</si>
  <si>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</si>
  <si>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</si>
  <si>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</si>
  <si>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</si>
  <si>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</si>
  <si>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</si>
  <si>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</si>
  <si>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</si>
  <si>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</si>
  <si>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</si>
  <si>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</si>
  <si>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</si>
  <si>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</si>
  <si>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</si>
  <si>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</si>
  <si>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</si>
  <si>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</si>
  <si>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</si>
  <si>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</si>
  <si>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</si>
  <si>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</si>
  <si>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</si>
  <si>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</si>
  <si>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</si>
  <si>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Yuma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</si>
</sst>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2" zoomScale="124" zoomScaleNormal="124" zoomScaleSheetLayoutView="124" workbookViewId="0">
      <selection activeCell="D195" sqref="D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36510.6</v>
      </c>
      <c r="E23" s="135">
        <v>18255.3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36510.6</v>
      </c>
      <c r="E25" s="35">
        <f>SUM(E22:E24)</f>
        <v>18255.3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63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SUM(E188:E189)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55765.9</v>
      </c>
      <c r="E194" s="135">
        <v>26382.95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2000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57765.9</v>
      </c>
      <c r="E203" s="93">
        <f>SUM(E192:E202)</f>
        <v>26382.95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94276.5</v>
      </c>
      <c r="E212" s="41">
        <f>SUM(E20,E25,E33,E41,E48,E55,E71,E83,E98,E113,E127,E135,E141,E146,E149,E157,E165,E168,E174,E180,E185,E190,E203,E211)</f>
        <v>44638.25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1100</v>
      </c>
      <c r="E214" s="163">
        <v>500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1100</v>
      </c>
      <c r="E215" s="163">
        <v>500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1100</v>
      </c>
      <c r="E216" s="163">
        <v>500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2100</v>
      </c>
      <c r="E218" s="165">
        <v>900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500</v>
      </c>
      <c r="E219" s="165">
        <v>250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5505.2</v>
      </c>
      <c r="E220" s="167">
        <v>2590.69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11405.2</v>
      </c>
      <c r="E221" s="27">
        <f>SUM(E213:E220)</f>
        <v>5240.6900000000005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105681.7</v>
      </c>
      <c r="E222" s="240">
        <f>E212+E221</f>
        <v>49878.94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155560.64000000001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49878.94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Santino Cristiani</cp:lastModifiedBy>
  <cp:lastPrinted>2022-10-27T16:05:09Z</cp:lastPrinted>
  <dcterms:created xsi:type="dcterms:W3CDTF">2006-08-31T18:48:44Z</dcterms:created>
  <dcterms:modified xsi:type="dcterms:W3CDTF">2025-03-31T19:30:39Z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